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ecretaria Xeral\angeles\ELECCIÓNS\DEPARTAMENTOS\ESTUDANTES\"/>
    </mc:Choice>
  </mc:AlternateContent>
  <bookViews>
    <workbookView xWindow="0" yWindow="0" windowWidth="19200" windowHeight="11745"/>
  </bookViews>
  <sheets>
    <sheet name="Foll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F4" i="1" s="1"/>
  <c r="E39" i="1" l="1"/>
  <c r="E4" i="1"/>
  <c r="I15" i="1"/>
  <c r="I4" i="1"/>
  <c r="J5" i="1"/>
  <c r="J6" i="1"/>
  <c r="F6" i="1" s="1"/>
  <c r="J7" i="1"/>
  <c r="F7" i="1" s="1"/>
  <c r="J8" i="1"/>
  <c r="F8" i="1" s="1"/>
  <c r="J9" i="1"/>
  <c r="J10" i="1"/>
  <c r="F10" i="1" s="1"/>
  <c r="J11" i="1"/>
  <c r="F11" i="1" s="1"/>
  <c r="J12" i="1"/>
  <c r="J13" i="1"/>
  <c r="F13" i="1" s="1"/>
  <c r="J14" i="1"/>
  <c r="F14" i="1" s="1"/>
  <c r="J15" i="1"/>
  <c r="F15" i="1" s="1"/>
  <c r="J16" i="1"/>
  <c r="J17" i="1"/>
  <c r="F17" i="1" s="1"/>
  <c r="J18" i="1"/>
  <c r="F18" i="1" s="1"/>
  <c r="J19" i="1"/>
  <c r="J20" i="1"/>
  <c r="F20" i="1" s="1"/>
  <c r="J21" i="1"/>
  <c r="J22" i="1"/>
  <c r="E22" i="1" s="1"/>
  <c r="J23" i="1"/>
  <c r="J24" i="1"/>
  <c r="F24" i="1" s="1"/>
  <c r="J25" i="1"/>
  <c r="F25" i="1" s="1"/>
  <c r="J26" i="1"/>
  <c r="F26" i="1" s="1"/>
  <c r="J27" i="1"/>
  <c r="F27" i="1" s="1"/>
  <c r="J28" i="1"/>
  <c r="F28" i="1" s="1"/>
  <c r="J29" i="1"/>
  <c r="J30" i="1"/>
  <c r="F30" i="1" s="1"/>
  <c r="J31" i="1"/>
  <c r="F31" i="1" s="1"/>
  <c r="J32" i="1"/>
  <c r="F32" i="1" s="1"/>
  <c r="J33" i="1"/>
  <c r="J34" i="1"/>
  <c r="J35" i="1"/>
  <c r="J36" i="1"/>
  <c r="J37" i="1"/>
  <c r="J38" i="1"/>
  <c r="J39" i="1"/>
  <c r="J40" i="1"/>
  <c r="F40" i="1" s="1"/>
  <c r="J41" i="1"/>
  <c r="J42" i="1"/>
  <c r="F42" i="1" s="1"/>
  <c r="J43" i="1"/>
  <c r="J44" i="1"/>
  <c r="J45" i="1"/>
  <c r="J46" i="1"/>
  <c r="J47" i="1"/>
  <c r="J48" i="1"/>
  <c r="F48" i="1" s="1"/>
  <c r="J49" i="1"/>
  <c r="E49" i="1" s="1"/>
  <c r="J50" i="1"/>
  <c r="I27" i="1" l="1"/>
  <c r="E11" i="1"/>
  <c r="I31" i="1"/>
  <c r="I25" i="1"/>
  <c r="I13" i="1"/>
  <c r="E17" i="1"/>
  <c r="E7" i="1"/>
  <c r="E50" i="1"/>
  <c r="F50" i="1"/>
  <c r="I46" i="1"/>
  <c r="F46" i="1"/>
  <c r="I44" i="1"/>
  <c r="F44" i="1"/>
  <c r="E38" i="1"/>
  <c r="F38" i="1"/>
  <c r="E36" i="1"/>
  <c r="F36" i="1"/>
  <c r="I34" i="1"/>
  <c r="F34" i="1"/>
  <c r="E16" i="1"/>
  <c r="F16" i="1"/>
  <c r="E12" i="1"/>
  <c r="F12" i="1"/>
  <c r="I40" i="1"/>
  <c r="I22" i="1"/>
  <c r="I18" i="1"/>
  <c r="I10" i="1"/>
  <c r="I6" i="1"/>
  <c r="E42" i="1"/>
  <c r="E32" i="1"/>
  <c r="E30" i="1"/>
  <c r="E26" i="1"/>
  <c r="E24" i="1"/>
  <c r="E20" i="1"/>
  <c r="E14" i="1"/>
  <c r="I49" i="1"/>
  <c r="F49" i="1"/>
  <c r="E47" i="1"/>
  <c r="F47" i="1"/>
  <c r="I45" i="1"/>
  <c r="F45" i="1"/>
  <c r="I43" i="1"/>
  <c r="F43" i="1"/>
  <c r="I41" i="1"/>
  <c r="F41" i="1"/>
  <c r="I39" i="1"/>
  <c r="F39" i="1"/>
  <c r="I37" i="1"/>
  <c r="F37" i="1"/>
  <c r="E35" i="1"/>
  <c r="F35" i="1"/>
  <c r="E33" i="1"/>
  <c r="F33" i="1"/>
  <c r="E29" i="1"/>
  <c r="F29" i="1"/>
  <c r="E23" i="1"/>
  <c r="F23" i="1"/>
  <c r="E21" i="1"/>
  <c r="F21" i="1"/>
  <c r="E19" i="1"/>
  <c r="F19" i="1"/>
  <c r="E9" i="1"/>
  <c r="F9" i="1"/>
  <c r="E5" i="1"/>
  <c r="F5" i="1"/>
  <c r="I42" i="1"/>
  <c r="I32" i="1"/>
  <c r="I30" i="1"/>
  <c r="I26" i="1"/>
  <c r="I24" i="1"/>
  <c r="I20" i="1"/>
  <c r="I17" i="1"/>
  <c r="I14" i="1"/>
  <c r="I11" i="1"/>
  <c r="I7" i="1"/>
  <c r="E45" i="1"/>
  <c r="E40" i="1"/>
  <c r="E37" i="1"/>
  <c r="E31" i="1"/>
  <c r="E27" i="1"/>
  <c r="E25" i="1"/>
  <c r="E18" i="1"/>
  <c r="E15" i="1"/>
  <c r="E13" i="1"/>
  <c r="E10" i="1"/>
  <c r="E6" i="1"/>
  <c r="I28" i="1"/>
  <c r="E28" i="1"/>
  <c r="I47" i="1"/>
  <c r="I21" i="1"/>
  <c r="I12" i="1"/>
  <c r="I38" i="1"/>
  <c r="I48" i="1"/>
  <c r="E48" i="1"/>
  <c r="I5" i="1"/>
  <c r="I23" i="1"/>
  <c r="I36" i="1"/>
  <c r="I29" i="1"/>
  <c r="I33" i="1"/>
  <c r="E34" i="1"/>
  <c r="I9" i="1"/>
  <c r="E43" i="1"/>
  <c r="I16" i="1"/>
  <c r="E41" i="1"/>
  <c r="I35" i="1"/>
  <c r="I19" i="1"/>
  <c r="I50" i="1"/>
  <c r="E46" i="1"/>
  <c r="I8" i="1"/>
  <c r="E8" i="1"/>
  <c r="E44" i="1"/>
</calcChain>
</file>

<file path=xl/sharedStrings.xml><?xml version="1.0" encoding="utf-8"?>
<sst xmlns="http://schemas.openxmlformats.org/spreadsheetml/2006/main" count="60" uniqueCount="59">
  <si>
    <t>DEPARTAMENTO</t>
  </si>
  <si>
    <t>Nº PDI vinculación permanente (membros natos) (b)</t>
  </si>
  <si>
    <t>TOTAL</t>
  </si>
  <si>
    <t>1º e 2º ciclo</t>
  </si>
  <si>
    <t>3º ciclo</t>
  </si>
  <si>
    <t>PAS</t>
  </si>
  <si>
    <t>Candidaturas presentadas</t>
  </si>
  <si>
    <t>Eleccións SI/NO</t>
  </si>
  <si>
    <t>C01 Biol. Func. CC. Saúde</t>
  </si>
  <si>
    <t>C02 Biol. Vex. CC. do Solo</t>
  </si>
  <si>
    <t>C03 Bioq. Xenét. Inmunol.</t>
  </si>
  <si>
    <t>C04 Ecol. e Biolox. animal</t>
  </si>
  <si>
    <t>C05 Estad. e Invest. Operat.</t>
  </si>
  <si>
    <t>C06 Matemáticas</t>
  </si>
  <si>
    <t>C07 Química Anal. e Alim.</t>
  </si>
  <si>
    <t>C09 Química Inorgánica</t>
  </si>
  <si>
    <t>C10 Xeociencias Mariñas..</t>
  </si>
  <si>
    <t>C11 Química Física</t>
  </si>
  <si>
    <t>C12 Química Orgánica</t>
  </si>
  <si>
    <t>H03 Filolx. Galega e Latina</t>
  </si>
  <si>
    <t>H04 Filol. Ing. Fran. Alem.</t>
  </si>
  <si>
    <t>H05 Hist. Arte e Xeografía</t>
  </si>
  <si>
    <t>H07 Escultura</t>
  </si>
  <si>
    <t>H08 Pintura</t>
  </si>
  <si>
    <t>H09 Debuxo</t>
  </si>
  <si>
    <t>H10 Lingua Española</t>
  </si>
  <si>
    <t>H11 Liter. Esp. e Teoria.Lit.</t>
  </si>
  <si>
    <t>H12 Traduc. e Lingüística</t>
  </si>
  <si>
    <t>T01 Deseño na Enxeñería</t>
  </si>
  <si>
    <t>T02 Enxeñería Eléctrica</t>
  </si>
  <si>
    <t>T03 Enx. Mecá. Máq..Moto</t>
  </si>
  <si>
    <t>T04 Enxeñería Química</t>
  </si>
  <si>
    <t>T05 Enx. dos Mater. Mecán.</t>
  </si>
  <si>
    <t>T06 Enx Recursos Naturais</t>
  </si>
  <si>
    <t>T07 Enx de Sistemas e Auto</t>
  </si>
  <si>
    <t>T08 Física Aplicada</t>
  </si>
  <si>
    <t>T11 Tecnoloxía Electrónica</t>
  </si>
  <si>
    <t>T13 Enxeñería Telemática</t>
  </si>
  <si>
    <t>T14Teoría do Sinal e Comu.</t>
  </si>
  <si>
    <t>T15 Informática</t>
  </si>
  <si>
    <t>T16 Matemática Aplicada I</t>
  </si>
  <si>
    <t>T17 Matemática Aplicada II</t>
  </si>
  <si>
    <t>X01 Analise e Inter. Psico.</t>
  </si>
  <si>
    <t>X02 Dereito Privado</t>
  </si>
  <si>
    <t>X03 Dereito Público</t>
  </si>
  <si>
    <t>X04 Didáctica, Org. Escolar</t>
  </si>
  <si>
    <t>X05 Didácticas Especiais</t>
  </si>
  <si>
    <t>X06 Economía Aplicada</t>
  </si>
  <si>
    <t>X07 Econ. Financ. e Contab</t>
  </si>
  <si>
    <t>X08 Funda. Análise Econ.</t>
  </si>
  <si>
    <t>X09 Organ. Empre. Market.</t>
  </si>
  <si>
    <t>X10 Psicoloxía Evolutiva</t>
  </si>
  <si>
    <t>X11 Socio. Ciencia Política</t>
  </si>
  <si>
    <t>X13 Dcho. Público Especial</t>
  </si>
  <si>
    <t>X14 Comun. Aud. ePublic.</t>
  </si>
  <si>
    <t>Doutores  (membros natos) (a)</t>
  </si>
  <si>
    <t>Membros natos (75%)</t>
  </si>
  <si>
    <t>PDI non membros natos</t>
  </si>
  <si>
    <t>Alumnado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</si>
</sst>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" fontId="1" fillId="2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J22" sqref="J22"/>
    </sheetView>
  </sheetViews>
  <sheetFormatPr defaultColWidth="9.140625" defaultRowHeight="15" x14ac:dyDescent="0.25"/>
  <cols>
    <col min="1" max="1" width="28.140625" style="1" customWidth="1"/>
    <col min="2" max="6" width="19.140625" style="1" customWidth="1"/>
    <col min="7" max="7" width="11.28515625" style="1" bestFit="1" customWidth="1"/>
    <col min="8" max="8" width="7.5703125" style="1" bestFit="1" customWidth="1"/>
    <col min="9" max="12" width="19.140625" style="1" customWidth="1"/>
    <col min="13" max="16384" width="9.140625" style="1"/>
  </cols>
  <sheetData>
    <row r="1" spans="1:12" ht="60" x14ac:dyDescent="0.25">
      <c r="A1" s="1" t="s">
        <v>0</v>
      </c>
      <c r="B1" s="1" t="s">
        <v>55</v>
      </c>
      <c r="C1" s="1" t="s">
        <v>1</v>
      </c>
      <c r="D1" s="1" t="s">
        <v>2</v>
      </c>
      <c r="E1" s="1" t="s">
        <v>57</v>
      </c>
      <c r="F1" s="7" t="s">
        <v>58</v>
      </c>
      <c r="G1" s="7"/>
      <c r="H1" s="7"/>
      <c r="I1" s="1" t="s">
        <v>5</v>
      </c>
      <c r="J1" s="1" t="s">
        <v>2</v>
      </c>
      <c r="L1" s="1" t="s">
        <v>7</v>
      </c>
    </row>
    <row r="2" spans="1:12" ht="30" x14ac:dyDescent="0.25">
      <c r="D2" s="1" t="s">
        <v>56</v>
      </c>
      <c r="E2" s="2">
        <v>0.1</v>
      </c>
      <c r="F2" s="2">
        <v>0.1</v>
      </c>
      <c r="G2" s="4" t="s">
        <v>3</v>
      </c>
      <c r="H2" s="4" t="s">
        <v>4</v>
      </c>
      <c r="I2" s="2">
        <v>0.05</v>
      </c>
      <c r="K2" s="1" t="s">
        <v>6</v>
      </c>
    </row>
    <row r="3" spans="1:12" x14ac:dyDescent="0.25">
      <c r="D3" s="2"/>
      <c r="G3" s="4"/>
      <c r="H3" s="4"/>
    </row>
    <row r="4" spans="1:12" x14ac:dyDescent="0.25">
      <c r="A4" s="1" t="s">
        <v>8</v>
      </c>
      <c r="B4" s="1">
        <v>51</v>
      </c>
      <c r="D4" s="1">
        <v>51</v>
      </c>
      <c r="E4" s="3">
        <f>J4*0.1</f>
        <v>6.8000000000000007</v>
      </c>
      <c r="F4" s="3">
        <f>J4*0.1</f>
        <v>6.8000000000000007</v>
      </c>
      <c r="G4" s="5">
        <v>4</v>
      </c>
      <c r="H4" s="5">
        <v>3</v>
      </c>
      <c r="I4" s="3">
        <f>J4*0.05</f>
        <v>3.4000000000000004</v>
      </c>
      <c r="J4" s="3">
        <f>D4/0.75</f>
        <v>68</v>
      </c>
    </row>
    <row r="5" spans="1:12" x14ac:dyDescent="0.25">
      <c r="A5" s="1" t="s">
        <v>9</v>
      </c>
      <c r="B5" s="1">
        <v>33</v>
      </c>
      <c r="D5" s="1">
        <v>33</v>
      </c>
      <c r="E5" s="3">
        <f t="shared" ref="E5:E50" si="0">J5*0.1</f>
        <v>4.4000000000000004</v>
      </c>
      <c r="F5" s="3">
        <f t="shared" ref="F5:F50" si="1">J5*0.1</f>
        <v>4.4000000000000004</v>
      </c>
      <c r="G5" s="5">
        <v>2</v>
      </c>
      <c r="H5" s="5">
        <v>2</v>
      </c>
      <c r="I5" s="3">
        <f t="shared" ref="I5:I50" si="2">J5*0.05</f>
        <v>2.2000000000000002</v>
      </c>
      <c r="J5" s="3">
        <f t="shared" ref="J5:J50" si="3">D5/0.75</f>
        <v>44</v>
      </c>
    </row>
    <row r="6" spans="1:12" x14ac:dyDescent="0.25">
      <c r="A6" s="1" t="s">
        <v>10</v>
      </c>
      <c r="B6" s="1">
        <v>23</v>
      </c>
      <c r="D6" s="1">
        <v>23</v>
      </c>
      <c r="E6" s="3">
        <f t="shared" si="0"/>
        <v>3.0666666666666669</v>
      </c>
      <c r="F6" s="3">
        <f t="shared" si="1"/>
        <v>3.0666666666666669</v>
      </c>
      <c r="G6" s="5">
        <v>2</v>
      </c>
      <c r="H6" s="5">
        <v>1</v>
      </c>
      <c r="I6" s="3">
        <f t="shared" si="2"/>
        <v>1.5333333333333334</v>
      </c>
      <c r="J6" s="3">
        <f t="shared" si="3"/>
        <v>30.666666666666668</v>
      </c>
    </row>
    <row r="7" spans="1:12" x14ac:dyDescent="0.25">
      <c r="A7" s="1" t="s">
        <v>11</v>
      </c>
      <c r="B7" s="1">
        <v>47</v>
      </c>
      <c r="D7" s="1">
        <v>47</v>
      </c>
      <c r="E7" s="3">
        <f t="shared" si="0"/>
        <v>6.2666666666666666</v>
      </c>
      <c r="F7" s="3">
        <f t="shared" si="1"/>
        <v>6.2666666666666666</v>
      </c>
      <c r="G7" s="5">
        <v>3</v>
      </c>
      <c r="H7" s="5">
        <v>3</v>
      </c>
      <c r="I7" s="3">
        <f t="shared" si="2"/>
        <v>3.1333333333333333</v>
      </c>
      <c r="J7" s="3">
        <f t="shared" si="3"/>
        <v>62.666666666666664</v>
      </c>
    </row>
    <row r="8" spans="1:12" x14ac:dyDescent="0.25">
      <c r="A8" s="1" t="s">
        <v>12</v>
      </c>
      <c r="B8" s="1">
        <v>20</v>
      </c>
      <c r="C8" s="1">
        <v>1</v>
      </c>
      <c r="D8" s="1">
        <v>21</v>
      </c>
      <c r="E8" s="3">
        <f t="shared" si="0"/>
        <v>2.8000000000000003</v>
      </c>
      <c r="F8" s="3">
        <f t="shared" si="1"/>
        <v>2.8000000000000003</v>
      </c>
      <c r="G8" s="5">
        <v>2</v>
      </c>
      <c r="H8" s="5">
        <v>1</v>
      </c>
      <c r="I8" s="3">
        <f t="shared" si="2"/>
        <v>1.4000000000000001</v>
      </c>
      <c r="J8" s="3">
        <f t="shared" si="3"/>
        <v>28</v>
      </c>
    </row>
    <row r="9" spans="1:12" x14ac:dyDescent="0.25">
      <c r="A9" s="1" t="s">
        <v>13</v>
      </c>
      <c r="B9" s="1">
        <v>16</v>
      </c>
      <c r="D9" s="1">
        <v>16</v>
      </c>
      <c r="E9" s="3">
        <f t="shared" si="0"/>
        <v>2.1333333333333333</v>
      </c>
      <c r="F9" s="3">
        <f t="shared" si="1"/>
        <v>2.1333333333333333</v>
      </c>
      <c r="G9" s="5">
        <v>1</v>
      </c>
      <c r="H9" s="5">
        <v>1</v>
      </c>
      <c r="I9" s="3">
        <f t="shared" si="2"/>
        <v>1.0666666666666667</v>
      </c>
      <c r="J9" s="3">
        <f t="shared" si="3"/>
        <v>21.333333333333332</v>
      </c>
    </row>
    <row r="10" spans="1:12" x14ac:dyDescent="0.25">
      <c r="A10" s="1" t="s">
        <v>14</v>
      </c>
      <c r="B10" s="1">
        <v>28</v>
      </c>
      <c r="D10" s="1">
        <v>28</v>
      </c>
      <c r="E10" s="3">
        <f t="shared" si="0"/>
        <v>3.7333333333333338</v>
      </c>
      <c r="F10" s="3">
        <f t="shared" si="1"/>
        <v>3.7333333333333338</v>
      </c>
      <c r="G10" s="5">
        <v>2</v>
      </c>
      <c r="H10" s="5">
        <v>2</v>
      </c>
      <c r="I10" s="3">
        <f t="shared" si="2"/>
        <v>1.8666666666666669</v>
      </c>
      <c r="J10" s="3">
        <f t="shared" si="3"/>
        <v>37.333333333333336</v>
      </c>
    </row>
    <row r="11" spans="1:12" x14ac:dyDescent="0.25">
      <c r="A11" s="1" t="s">
        <v>15</v>
      </c>
      <c r="B11" s="1">
        <v>12</v>
      </c>
      <c r="D11" s="1">
        <v>12</v>
      </c>
      <c r="E11" s="3">
        <f t="shared" si="0"/>
        <v>1.6</v>
      </c>
      <c r="F11" s="3">
        <f t="shared" si="1"/>
        <v>1.6</v>
      </c>
      <c r="G11" s="5">
        <v>1</v>
      </c>
      <c r="H11" s="5">
        <v>1</v>
      </c>
      <c r="I11" s="3">
        <f t="shared" si="2"/>
        <v>0.8</v>
      </c>
      <c r="J11" s="3">
        <f t="shared" si="3"/>
        <v>16</v>
      </c>
    </row>
    <row r="12" spans="1:12" x14ac:dyDescent="0.25">
      <c r="A12" s="1" t="s">
        <v>16</v>
      </c>
      <c r="B12" s="1">
        <v>20</v>
      </c>
      <c r="C12" s="1">
        <v>1</v>
      </c>
      <c r="D12" s="1">
        <v>21</v>
      </c>
      <c r="E12" s="3">
        <f t="shared" si="0"/>
        <v>2.8000000000000003</v>
      </c>
      <c r="F12" s="3">
        <f t="shared" si="1"/>
        <v>2.8000000000000003</v>
      </c>
      <c r="G12" s="5">
        <v>2</v>
      </c>
      <c r="H12" s="5">
        <v>1</v>
      </c>
      <c r="I12" s="3">
        <f t="shared" si="2"/>
        <v>1.4000000000000001</v>
      </c>
      <c r="J12" s="3">
        <f t="shared" si="3"/>
        <v>28</v>
      </c>
    </row>
    <row r="13" spans="1:12" x14ac:dyDescent="0.25">
      <c r="A13" s="1" t="s">
        <v>17</v>
      </c>
      <c r="B13" s="1">
        <v>26</v>
      </c>
      <c r="D13" s="1">
        <v>26</v>
      </c>
      <c r="E13" s="3">
        <f t="shared" si="0"/>
        <v>3.4666666666666668</v>
      </c>
      <c r="F13" s="3">
        <f t="shared" si="1"/>
        <v>3.4666666666666668</v>
      </c>
      <c r="G13" s="5">
        <v>2</v>
      </c>
      <c r="H13" s="5">
        <v>1</v>
      </c>
      <c r="I13" s="3">
        <f t="shared" si="2"/>
        <v>1.7333333333333334</v>
      </c>
      <c r="J13" s="3">
        <f t="shared" si="3"/>
        <v>34.666666666666664</v>
      </c>
    </row>
    <row r="14" spans="1:12" x14ac:dyDescent="0.25">
      <c r="A14" s="1" t="s">
        <v>18</v>
      </c>
      <c r="B14" s="1">
        <v>18</v>
      </c>
      <c r="D14" s="1">
        <v>18</v>
      </c>
      <c r="E14" s="3">
        <f t="shared" si="0"/>
        <v>2.4000000000000004</v>
      </c>
      <c r="F14" s="3">
        <f t="shared" si="1"/>
        <v>2.4000000000000004</v>
      </c>
      <c r="G14" s="5">
        <v>1</v>
      </c>
      <c r="H14" s="5">
        <v>1</v>
      </c>
      <c r="I14" s="3">
        <f t="shared" si="2"/>
        <v>1.2000000000000002</v>
      </c>
      <c r="J14" s="3">
        <f t="shared" si="3"/>
        <v>24</v>
      </c>
    </row>
    <row r="15" spans="1:12" x14ac:dyDescent="0.25">
      <c r="A15" s="1" t="s">
        <v>19</v>
      </c>
      <c r="B15" s="1">
        <v>21</v>
      </c>
      <c r="D15" s="1">
        <v>21</v>
      </c>
      <c r="E15" s="3">
        <f t="shared" si="0"/>
        <v>2.8000000000000003</v>
      </c>
      <c r="F15" s="3">
        <f t="shared" si="1"/>
        <v>2.8000000000000003</v>
      </c>
      <c r="G15" s="5">
        <v>2</v>
      </c>
      <c r="H15" s="5">
        <v>1</v>
      </c>
      <c r="I15" s="3">
        <f t="shared" si="2"/>
        <v>1.4000000000000001</v>
      </c>
      <c r="J15" s="3">
        <f t="shared" si="3"/>
        <v>28</v>
      </c>
    </row>
    <row r="16" spans="1:12" x14ac:dyDescent="0.25">
      <c r="A16" s="1" t="s">
        <v>20</v>
      </c>
      <c r="B16" s="1">
        <v>32</v>
      </c>
      <c r="C16" s="1">
        <v>4</v>
      </c>
      <c r="D16" s="1">
        <v>36</v>
      </c>
      <c r="E16" s="3">
        <f t="shared" si="0"/>
        <v>4.8000000000000007</v>
      </c>
      <c r="F16" s="3">
        <f t="shared" si="1"/>
        <v>4.8000000000000007</v>
      </c>
      <c r="G16" s="5">
        <v>3</v>
      </c>
      <c r="H16" s="5">
        <v>2</v>
      </c>
      <c r="I16" s="3">
        <f t="shared" si="2"/>
        <v>2.4000000000000004</v>
      </c>
      <c r="J16" s="3">
        <f t="shared" si="3"/>
        <v>48</v>
      </c>
    </row>
    <row r="17" spans="1:13" x14ac:dyDescent="0.25">
      <c r="A17" s="1" t="s">
        <v>21</v>
      </c>
      <c r="B17" s="1">
        <v>27</v>
      </c>
      <c r="D17" s="1">
        <v>27</v>
      </c>
      <c r="E17" s="3">
        <f t="shared" si="0"/>
        <v>3.6</v>
      </c>
      <c r="F17" s="3">
        <f t="shared" si="1"/>
        <v>3.6</v>
      </c>
      <c r="G17" s="5">
        <v>2</v>
      </c>
      <c r="H17" s="5">
        <v>2</v>
      </c>
      <c r="I17" s="3">
        <f t="shared" si="2"/>
        <v>1.8</v>
      </c>
      <c r="J17" s="3">
        <f t="shared" si="3"/>
        <v>36</v>
      </c>
    </row>
    <row r="18" spans="1:13" x14ac:dyDescent="0.25">
      <c r="A18" s="1" t="s">
        <v>22</v>
      </c>
      <c r="B18" s="1">
        <v>15</v>
      </c>
      <c r="D18" s="1">
        <v>15</v>
      </c>
      <c r="E18" s="3">
        <f t="shared" si="0"/>
        <v>2</v>
      </c>
      <c r="F18" s="3">
        <f t="shared" si="1"/>
        <v>2</v>
      </c>
      <c r="G18" s="5">
        <v>1</v>
      </c>
      <c r="H18" s="5">
        <v>1</v>
      </c>
      <c r="I18" s="3">
        <f t="shared" si="2"/>
        <v>1</v>
      </c>
      <c r="J18" s="3">
        <f t="shared" si="3"/>
        <v>20</v>
      </c>
    </row>
    <row r="19" spans="1:13" x14ac:dyDescent="0.25">
      <c r="A19" s="1" t="s">
        <v>23</v>
      </c>
      <c r="B19" s="1">
        <v>14</v>
      </c>
      <c r="D19" s="1">
        <v>14</v>
      </c>
      <c r="E19" s="3">
        <f t="shared" si="0"/>
        <v>1.8666666666666669</v>
      </c>
      <c r="F19" s="3">
        <f t="shared" si="1"/>
        <v>1.8666666666666669</v>
      </c>
      <c r="G19" s="5">
        <v>1</v>
      </c>
      <c r="H19" s="5">
        <v>1</v>
      </c>
      <c r="I19" s="3">
        <f t="shared" si="2"/>
        <v>0.93333333333333346</v>
      </c>
      <c r="J19" s="3">
        <f t="shared" si="3"/>
        <v>18.666666666666668</v>
      </c>
    </row>
    <row r="20" spans="1:13" x14ac:dyDescent="0.25">
      <c r="A20" s="1" t="s">
        <v>24</v>
      </c>
      <c r="B20" s="1">
        <v>16</v>
      </c>
      <c r="D20" s="1">
        <v>16</v>
      </c>
      <c r="E20" s="3">
        <f t="shared" si="0"/>
        <v>2.1333333333333333</v>
      </c>
      <c r="F20" s="3">
        <f t="shared" si="1"/>
        <v>2.1333333333333333</v>
      </c>
      <c r="G20" s="5">
        <v>1</v>
      </c>
      <c r="H20" s="5">
        <v>1</v>
      </c>
      <c r="I20" s="3">
        <f t="shared" si="2"/>
        <v>1.0666666666666667</v>
      </c>
      <c r="J20" s="3">
        <f t="shared" si="3"/>
        <v>21.333333333333332</v>
      </c>
    </row>
    <row r="21" spans="1:13" x14ac:dyDescent="0.25">
      <c r="A21" s="1" t="s">
        <v>25</v>
      </c>
      <c r="B21" s="1">
        <v>13</v>
      </c>
      <c r="D21" s="1">
        <v>13</v>
      </c>
      <c r="E21" s="3">
        <f t="shared" si="0"/>
        <v>1.7333333333333334</v>
      </c>
      <c r="F21" s="3">
        <f t="shared" si="1"/>
        <v>1.7333333333333334</v>
      </c>
      <c r="G21" s="5">
        <v>1</v>
      </c>
      <c r="H21" s="5">
        <v>1</v>
      </c>
      <c r="I21" s="3">
        <f t="shared" si="2"/>
        <v>0.8666666666666667</v>
      </c>
      <c r="J21" s="3">
        <f t="shared" si="3"/>
        <v>17.333333333333332</v>
      </c>
    </row>
    <row r="22" spans="1:13" x14ac:dyDescent="0.25">
      <c r="A22" s="1" t="s">
        <v>26</v>
      </c>
      <c r="B22" s="1">
        <v>9</v>
      </c>
      <c r="D22" s="1">
        <v>9</v>
      </c>
      <c r="E22" s="3">
        <f t="shared" si="0"/>
        <v>1.2000000000000002</v>
      </c>
      <c r="F22" s="8">
        <v>2</v>
      </c>
      <c r="G22" s="5">
        <v>1</v>
      </c>
      <c r="H22" s="5">
        <v>1</v>
      </c>
      <c r="I22" s="3">
        <f t="shared" si="2"/>
        <v>0.60000000000000009</v>
      </c>
      <c r="J22" s="8">
        <f t="shared" si="3"/>
        <v>12</v>
      </c>
      <c r="K22" s="6"/>
      <c r="L22" s="6"/>
      <c r="M22" s="6"/>
    </row>
    <row r="23" spans="1:13" x14ac:dyDescent="0.25">
      <c r="A23" s="1" t="s">
        <v>27</v>
      </c>
      <c r="B23" s="1">
        <v>39</v>
      </c>
      <c r="C23" s="1">
        <v>1</v>
      </c>
      <c r="D23" s="1">
        <v>40</v>
      </c>
      <c r="E23" s="3">
        <f t="shared" si="0"/>
        <v>5.3333333333333339</v>
      </c>
      <c r="F23" s="3">
        <f t="shared" si="1"/>
        <v>5.3333333333333339</v>
      </c>
      <c r="G23" s="5">
        <v>3</v>
      </c>
      <c r="H23" s="5">
        <v>2</v>
      </c>
      <c r="I23" s="3">
        <f t="shared" si="2"/>
        <v>2.666666666666667</v>
      </c>
      <c r="J23" s="3">
        <f t="shared" si="3"/>
        <v>53.333333333333336</v>
      </c>
    </row>
    <row r="24" spans="1:13" x14ac:dyDescent="0.25">
      <c r="A24" s="1" t="s">
        <v>28</v>
      </c>
      <c r="B24" s="1">
        <v>24</v>
      </c>
      <c r="C24" s="1">
        <v>3</v>
      </c>
      <c r="D24" s="1">
        <v>27</v>
      </c>
      <c r="E24" s="3">
        <f t="shared" si="0"/>
        <v>3.6</v>
      </c>
      <c r="F24" s="3">
        <f t="shared" si="1"/>
        <v>3.6</v>
      </c>
      <c r="G24" s="5">
        <v>2</v>
      </c>
      <c r="H24" s="5">
        <v>2</v>
      </c>
      <c r="I24" s="3">
        <f t="shared" si="2"/>
        <v>1.8</v>
      </c>
      <c r="J24" s="3">
        <f t="shared" si="3"/>
        <v>36</v>
      </c>
    </row>
    <row r="25" spans="1:13" x14ac:dyDescent="0.25">
      <c r="A25" s="1" t="s">
        <v>29</v>
      </c>
      <c r="B25" s="1">
        <v>19</v>
      </c>
      <c r="D25" s="1">
        <v>19</v>
      </c>
      <c r="E25" s="3">
        <f t="shared" si="0"/>
        <v>2.5333333333333332</v>
      </c>
      <c r="F25" s="3">
        <f t="shared" si="1"/>
        <v>2.5333333333333332</v>
      </c>
      <c r="G25" s="5">
        <v>2</v>
      </c>
      <c r="H25" s="5">
        <v>1</v>
      </c>
      <c r="I25" s="3">
        <f t="shared" si="2"/>
        <v>1.2666666666666666</v>
      </c>
      <c r="J25" s="3">
        <f t="shared" si="3"/>
        <v>25.333333333333332</v>
      </c>
    </row>
    <row r="26" spans="1:13" x14ac:dyDescent="0.25">
      <c r="A26" s="1" t="s">
        <v>30</v>
      </c>
      <c r="B26" s="1">
        <v>31</v>
      </c>
      <c r="D26" s="1">
        <v>31</v>
      </c>
      <c r="E26" s="3">
        <f t="shared" si="0"/>
        <v>4.1333333333333337</v>
      </c>
      <c r="F26" s="3">
        <f t="shared" si="1"/>
        <v>4.1333333333333337</v>
      </c>
      <c r="G26" s="5">
        <v>2</v>
      </c>
      <c r="H26" s="5">
        <v>2</v>
      </c>
      <c r="I26" s="3">
        <f t="shared" si="2"/>
        <v>2.0666666666666669</v>
      </c>
      <c r="J26" s="3">
        <f t="shared" si="3"/>
        <v>41.333333333333336</v>
      </c>
    </row>
    <row r="27" spans="1:13" x14ac:dyDescent="0.25">
      <c r="A27" s="1" t="s">
        <v>31</v>
      </c>
      <c r="B27" s="1">
        <v>41</v>
      </c>
      <c r="D27" s="1">
        <v>41</v>
      </c>
      <c r="E27" s="3">
        <f t="shared" si="0"/>
        <v>5.4666666666666668</v>
      </c>
      <c r="F27" s="3">
        <f t="shared" si="1"/>
        <v>5.4666666666666668</v>
      </c>
      <c r="G27" s="5">
        <v>3</v>
      </c>
      <c r="H27" s="5">
        <v>2</v>
      </c>
      <c r="I27" s="3">
        <f t="shared" si="2"/>
        <v>2.7333333333333334</v>
      </c>
      <c r="J27" s="3">
        <f t="shared" si="3"/>
        <v>54.666666666666664</v>
      </c>
    </row>
    <row r="28" spans="1:13" x14ac:dyDescent="0.25">
      <c r="A28" s="1" t="s">
        <v>32</v>
      </c>
      <c r="B28" s="1">
        <v>23</v>
      </c>
      <c r="D28" s="1">
        <v>23</v>
      </c>
      <c r="E28" s="3">
        <f t="shared" si="0"/>
        <v>3.0666666666666669</v>
      </c>
      <c r="F28" s="3">
        <f t="shared" si="1"/>
        <v>3.0666666666666669</v>
      </c>
      <c r="G28" s="5">
        <v>2</v>
      </c>
      <c r="H28" s="5">
        <v>1</v>
      </c>
      <c r="I28" s="3">
        <f t="shared" si="2"/>
        <v>1.5333333333333334</v>
      </c>
      <c r="J28" s="3">
        <f t="shared" si="3"/>
        <v>30.666666666666668</v>
      </c>
    </row>
    <row r="29" spans="1:13" x14ac:dyDescent="0.25">
      <c r="A29" s="1" t="s">
        <v>33</v>
      </c>
      <c r="B29" s="1">
        <v>27</v>
      </c>
      <c r="D29" s="1">
        <v>27</v>
      </c>
      <c r="E29" s="3">
        <f t="shared" si="0"/>
        <v>3.6</v>
      </c>
      <c r="F29" s="3">
        <f t="shared" si="1"/>
        <v>3.6</v>
      </c>
      <c r="G29" s="5">
        <v>2</v>
      </c>
      <c r="H29" s="5">
        <v>2</v>
      </c>
      <c r="I29" s="3">
        <f t="shared" si="2"/>
        <v>1.8</v>
      </c>
      <c r="J29" s="3">
        <f t="shared" si="3"/>
        <v>36</v>
      </c>
    </row>
    <row r="30" spans="1:13" x14ac:dyDescent="0.25">
      <c r="A30" s="1" t="s">
        <v>34</v>
      </c>
      <c r="B30" s="1">
        <v>16</v>
      </c>
      <c r="C30" s="1">
        <v>5</v>
      </c>
      <c r="D30" s="1">
        <v>21</v>
      </c>
      <c r="E30" s="3">
        <f t="shared" si="0"/>
        <v>2.8000000000000003</v>
      </c>
      <c r="F30" s="3">
        <f t="shared" si="1"/>
        <v>2.8000000000000003</v>
      </c>
      <c r="G30" s="5">
        <v>2</v>
      </c>
      <c r="H30" s="5">
        <v>1</v>
      </c>
      <c r="I30" s="3">
        <f t="shared" si="2"/>
        <v>1.4000000000000001</v>
      </c>
      <c r="J30" s="3">
        <f t="shared" si="3"/>
        <v>28</v>
      </c>
    </row>
    <row r="31" spans="1:13" x14ac:dyDescent="0.25">
      <c r="A31" s="1" t="s">
        <v>35</v>
      </c>
      <c r="B31" s="1">
        <v>65</v>
      </c>
      <c r="C31" s="1">
        <v>1</v>
      </c>
      <c r="D31" s="1">
        <v>66</v>
      </c>
      <c r="E31" s="3">
        <f t="shared" si="0"/>
        <v>8.8000000000000007</v>
      </c>
      <c r="F31" s="3">
        <f t="shared" si="1"/>
        <v>8.8000000000000007</v>
      </c>
      <c r="G31" s="5">
        <v>5</v>
      </c>
      <c r="H31" s="5">
        <v>4</v>
      </c>
      <c r="I31" s="3">
        <f t="shared" si="2"/>
        <v>4.4000000000000004</v>
      </c>
      <c r="J31" s="3">
        <f t="shared" si="3"/>
        <v>88</v>
      </c>
    </row>
    <row r="32" spans="1:13" x14ac:dyDescent="0.25">
      <c r="A32" s="1" t="s">
        <v>36</v>
      </c>
      <c r="B32" s="1">
        <v>25</v>
      </c>
      <c r="C32" s="1">
        <v>2</v>
      </c>
      <c r="D32" s="1">
        <v>27</v>
      </c>
      <c r="E32" s="3">
        <f t="shared" si="0"/>
        <v>3.6</v>
      </c>
      <c r="F32" s="3">
        <f t="shared" si="1"/>
        <v>3.6</v>
      </c>
      <c r="G32" s="5">
        <v>2</v>
      </c>
      <c r="H32" s="5">
        <v>2</v>
      </c>
      <c r="I32" s="3">
        <f t="shared" si="2"/>
        <v>1.8</v>
      </c>
      <c r="J32" s="3">
        <f t="shared" si="3"/>
        <v>36</v>
      </c>
    </row>
    <row r="33" spans="1:10" x14ac:dyDescent="0.25">
      <c r="A33" s="1" t="s">
        <v>37</v>
      </c>
      <c r="B33" s="1">
        <v>32</v>
      </c>
      <c r="D33" s="1">
        <v>32</v>
      </c>
      <c r="E33" s="3">
        <f t="shared" si="0"/>
        <v>4.2666666666666666</v>
      </c>
      <c r="F33" s="3">
        <f t="shared" si="1"/>
        <v>4.2666666666666666</v>
      </c>
      <c r="G33" s="5">
        <v>2</v>
      </c>
      <c r="H33" s="5">
        <v>2</v>
      </c>
      <c r="I33" s="3">
        <f t="shared" si="2"/>
        <v>2.1333333333333333</v>
      </c>
      <c r="J33" s="3">
        <f t="shared" si="3"/>
        <v>42.666666666666664</v>
      </c>
    </row>
    <row r="34" spans="1:10" x14ac:dyDescent="0.25">
      <c r="A34" s="1" t="s">
        <v>38</v>
      </c>
      <c r="B34" s="1">
        <v>43</v>
      </c>
      <c r="D34" s="1">
        <v>43</v>
      </c>
      <c r="E34" s="3">
        <f t="shared" si="0"/>
        <v>5.7333333333333343</v>
      </c>
      <c r="F34" s="3">
        <f t="shared" si="1"/>
        <v>5.7333333333333343</v>
      </c>
      <c r="G34" s="5">
        <v>3</v>
      </c>
      <c r="H34" s="5">
        <v>3</v>
      </c>
      <c r="I34" s="3">
        <f t="shared" si="2"/>
        <v>2.8666666666666671</v>
      </c>
      <c r="J34" s="3">
        <f t="shared" si="3"/>
        <v>57.333333333333336</v>
      </c>
    </row>
    <row r="35" spans="1:10" x14ac:dyDescent="0.25">
      <c r="A35" s="1" t="s">
        <v>39</v>
      </c>
      <c r="B35" s="1">
        <v>36</v>
      </c>
      <c r="C35" s="1">
        <v>2</v>
      </c>
      <c r="D35" s="1">
        <v>38</v>
      </c>
      <c r="E35" s="3">
        <f t="shared" si="0"/>
        <v>5.0666666666666664</v>
      </c>
      <c r="F35" s="3">
        <f t="shared" si="1"/>
        <v>5.0666666666666664</v>
      </c>
      <c r="G35" s="5">
        <v>3</v>
      </c>
      <c r="H35" s="5">
        <v>2</v>
      </c>
      <c r="I35" s="3">
        <f t="shared" si="2"/>
        <v>2.5333333333333332</v>
      </c>
      <c r="J35" s="3">
        <f t="shared" si="3"/>
        <v>50.666666666666664</v>
      </c>
    </row>
    <row r="36" spans="1:10" x14ac:dyDescent="0.25">
      <c r="A36" s="1" t="s">
        <v>40</v>
      </c>
      <c r="B36" s="1">
        <v>14</v>
      </c>
      <c r="D36" s="1">
        <v>14</v>
      </c>
      <c r="E36" s="3">
        <f t="shared" si="0"/>
        <v>1.8666666666666669</v>
      </c>
      <c r="F36" s="3">
        <f t="shared" si="1"/>
        <v>1.8666666666666669</v>
      </c>
      <c r="G36" s="5">
        <v>1</v>
      </c>
      <c r="H36" s="5">
        <v>1</v>
      </c>
      <c r="I36" s="3">
        <f t="shared" si="2"/>
        <v>0.93333333333333346</v>
      </c>
      <c r="J36" s="3">
        <f t="shared" si="3"/>
        <v>18.666666666666668</v>
      </c>
    </row>
    <row r="37" spans="1:10" x14ac:dyDescent="0.25">
      <c r="A37" s="1" t="s">
        <v>41</v>
      </c>
      <c r="B37" s="1">
        <v>16</v>
      </c>
      <c r="D37" s="1">
        <v>16</v>
      </c>
      <c r="E37" s="3">
        <f t="shared" si="0"/>
        <v>2.1333333333333333</v>
      </c>
      <c r="F37" s="3">
        <f t="shared" si="1"/>
        <v>2.1333333333333333</v>
      </c>
      <c r="G37" s="5">
        <v>1</v>
      </c>
      <c r="H37" s="5">
        <v>1</v>
      </c>
      <c r="I37" s="3">
        <f t="shared" si="2"/>
        <v>1.0666666666666667</v>
      </c>
      <c r="J37" s="3">
        <f t="shared" si="3"/>
        <v>21.333333333333332</v>
      </c>
    </row>
    <row r="38" spans="1:10" x14ac:dyDescent="0.25">
      <c r="A38" s="1" t="s">
        <v>42</v>
      </c>
      <c r="B38" s="1">
        <v>27</v>
      </c>
      <c r="C38" s="1">
        <v>2</v>
      </c>
      <c r="D38" s="1">
        <v>29</v>
      </c>
      <c r="E38" s="3">
        <f t="shared" si="0"/>
        <v>3.8666666666666667</v>
      </c>
      <c r="F38" s="3">
        <f t="shared" si="1"/>
        <v>3.8666666666666667</v>
      </c>
      <c r="G38" s="5">
        <v>2</v>
      </c>
      <c r="H38" s="5">
        <v>2</v>
      </c>
      <c r="I38" s="3">
        <f t="shared" si="2"/>
        <v>1.9333333333333333</v>
      </c>
      <c r="J38" s="3">
        <f t="shared" si="3"/>
        <v>38.666666666666664</v>
      </c>
    </row>
    <row r="39" spans="1:10" x14ac:dyDescent="0.25">
      <c r="A39" s="1" t="s">
        <v>43</v>
      </c>
      <c r="B39" s="1">
        <v>24</v>
      </c>
      <c r="D39" s="1">
        <v>24</v>
      </c>
      <c r="E39" s="3">
        <f t="shared" si="0"/>
        <v>3.2</v>
      </c>
      <c r="F39" s="3">
        <f t="shared" si="1"/>
        <v>3.2</v>
      </c>
      <c r="G39" s="5">
        <v>2</v>
      </c>
      <c r="H39" s="5">
        <v>1</v>
      </c>
      <c r="I39" s="3">
        <f t="shared" si="2"/>
        <v>1.6</v>
      </c>
      <c r="J39" s="3">
        <f t="shared" si="3"/>
        <v>32</v>
      </c>
    </row>
    <row r="40" spans="1:10" x14ac:dyDescent="0.25">
      <c r="A40" s="1" t="s">
        <v>44</v>
      </c>
      <c r="B40" s="1">
        <v>25</v>
      </c>
      <c r="D40" s="1">
        <v>25</v>
      </c>
      <c r="E40" s="3">
        <f t="shared" si="0"/>
        <v>3.3333333333333339</v>
      </c>
      <c r="F40" s="3">
        <f t="shared" si="1"/>
        <v>3.3333333333333339</v>
      </c>
      <c r="G40" s="5">
        <v>2</v>
      </c>
      <c r="H40" s="5">
        <v>1</v>
      </c>
      <c r="I40" s="3">
        <f t="shared" si="2"/>
        <v>1.666666666666667</v>
      </c>
      <c r="J40" s="3">
        <f t="shared" si="3"/>
        <v>33.333333333333336</v>
      </c>
    </row>
    <row r="41" spans="1:10" x14ac:dyDescent="0.25">
      <c r="A41" s="1" t="s">
        <v>45</v>
      </c>
      <c r="B41" s="1">
        <v>22</v>
      </c>
      <c r="D41" s="1">
        <v>22</v>
      </c>
      <c r="E41" s="3">
        <f t="shared" si="0"/>
        <v>2.9333333333333336</v>
      </c>
      <c r="F41" s="3">
        <f t="shared" si="1"/>
        <v>2.9333333333333336</v>
      </c>
      <c r="G41" s="5">
        <v>2</v>
      </c>
      <c r="H41" s="5">
        <v>1</v>
      </c>
      <c r="I41" s="3">
        <f t="shared" si="2"/>
        <v>1.4666666666666668</v>
      </c>
      <c r="J41" s="3">
        <f t="shared" si="3"/>
        <v>29.333333333333332</v>
      </c>
    </row>
    <row r="42" spans="1:10" x14ac:dyDescent="0.25">
      <c r="A42" s="1" t="s">
        <v>46</v>
      </c>
      <c r="B42" s="1">
        <v>58</v>
      </c>
      <c r="C42" s="1">
        <v>1</v>
      </c>
      <c r="D42" s="1">
        <v>59</v>
      </c>
      <c r="E42" s="3">
        <f t="shared" si="0"/>
        <v>7.8666666666666671</v>
      </c>
      <c r="F42" s="3">
        <f t="shared" si="1"/>
        <v>7.8666666666666671</v>
      </c>
      <c r="G42" s="5">
        <v>4</v>
      </c>
      <c r="H42" s="5">
        <v>4</v>
      </c>
      <c r="I42" s="3">
        <f t="shared" si="2"/>
        <v>3.9333333333333336</v>
      </c>
      <c r="J42" s="3">
        <f t="shared" si="3"/>
        <v>78.666666666666671</v>
      </c>
    </row>
    <row r="43" spans="1:10" x14ac:dyDescent="0.25">
      <c r="A43" s="1" t="s">
        <v>47</v>
      </c>
      <c r="B43" s="1">
        <v>36</v>
      </c>
      <c r="D43" s="1">
        <v>36</v>
      </c>
      <c r="E43" s="3">
        <f t="shared" si="0"/>
        <v>4.8000000000000007</v>
      </c>
      <c r="F43" s="3">
        <f t="shared" si="1"/>
        <v>4.8000000000000007</v>
      </c>
      <c r="G43" s="5">
        <v>3</v>
      </c>
      <c r="H43" s="5">
        <v>2</v>
      </c>
      <c r="I43" s="3">
        <f t="shared" si="2"/>
        <v>2.4000000000000004</v>
      </c>
      <c r="J43" s="3">
        <f t="shared" si="3"/>
        <v>48</v>
      </c>
    </row>
    <row r="44" spans="1:10" x14ac:dyDescent="0.25">
      <c r="A44" s="1" t="s">
        <v>48</v>
      </c>
      <c r="B44" s="1">
        <v>27</v>
      </c>
      <c r="C44" s="1">
        <v>6</v>
      </c>
      <c r="D44" s="1">
        <v>33</v>
      </c>
      <c r="E44" s="3">
        <f t="shared" si="0"/>
        <v>4.4000000000000004</v>
      </c>
      <c r="F44" s="3">
        <f t="shared" si="1"/>
        <v>4.4000000000000004</v>
      </c>
      <c r="G44" s="5">
        <v>2</v>
      </c>
      <c r="H44" s="5">
        <v>2</v>
      </c>
      <c r="I44" s="3">
        <f t="shared" si="2"/>
        <v>2.2000000000000002</v>
      </c>
      <c r="J44" s="3">
        <f t="shared" si="3"/>
        <v>44</v>
      </c>
    </row>
    <row r="45" spans="1:10" x14ac:dyDescent="0.25">
      <c r="A45" s="1" t="s">
        <v>49</v>
      </c>
      <c r="B45" s="1">
        <v>19</v>
      </c>
      <c r="C45" s="1">
        <v>2</v>
      </c>
      <c r="D45" s="1">
        <v>21</v>
      </c>
      <c r="E45" s="3">
        <f t="shared" si="0"/>
        <v>2.8000000000000003</v>
      </c>
      <c r="F45" s="3">
        <f t="shared" si="1"/>
        <v>2.8000000000000003</v>
      </c>
      <c r="G45" s="5">
        <v>2</v>
      </c>
      <c r="H45" s="5">
        <v>1</v>
      </c>
      <c r="I45" s="3">
        <f t="shared" si="2"/>
        <v>1.4000000000000001</v>
      </c>
      <c r="J45" s="3">
        <f t="shared" si="3"/>
        <v>28</v>
      </c>
    </row>
    <row r="46" spans="1:10" x14ac:dyDescent="0.25">
      <c r="A46" s="1" t="s">
        <v>50</v>
      </c>
      <c r="B46" s="1">
        <v>66</v>
      </c>
      <c r="C46" s="1">
        <v>1</v>
      </c>
      <c r="D46" s="1">
        <v>67</v>
      </c>
      <c r="E46" s="3">
        <f t="shared" si="0"/>
        <v>8.9333333333333336</v>
      </c>
      <c r="F46" s="3">
        <f t="shared" si="1"/>
        <v>8.9333333333333336</v>
      </c>
      <c r="G46" s="5">
        <v>5</v>
      </c>
      <c r="H46" s="5">
        <v>4</v>
      </c>
      <c r="I46" s="3">
        <f t="shared" si="2"/>
        <v>4.4666666666666668</v>
      </c>
      <c r="J46" s="3">
        <f t="shared" si="3"/>
        <v>89.333333333333329</v>
      </c>
    </row>
    <row r="47" spans="1:10" x14ac:dyDescent="0.25">
      <c r="A47" s="1" t="s">
        <v>51</v>
      </c>
      <c r="B47" s="1">
        <v>23</v>
      </c>
      <c r="D47" s="1">
        <v>23</v>
      </c>
      <c r="E47" s="3">
        <f t="shared" si="0"/>
        <v>3.0666666666666669</v>
      </c>
      <c r="F47" s="3">
        <f t="shared" si="1"/>
        <v>3.0666666666666669</v>
      </c>
      <c r="G47" s="5">
        <v>2</v>
      </c>
      <c r="H47" s="5">
        <v>1</v>
      </c>
      <c r="I47" s="3">
        <f t="shared" si="2"/>
        <v>1.5333333333333334</v>
      </c>
      <c r="J47" s="3">
        <f t="shared" si="3"/>
        <v>30.666666666666668</v>
      </c>
    </row>
    <row r="48" spans="1:10" x14ac:dyDescent="0.25">
      <c r="A48" s="1" t="s">
        <v>52</v>
      </c>
      <c r="B48" s="1">
        <v>21</v>
      </c>
      <c r="C48" s="1">
        <v>1</v>
      </c>
      <c r="D48" s="1">
        <v>22</v>
      </c>
      <c r="E48" s="3">
        <f t="shared" si="0"/>
        <v>2.9333333333333336</v>
      </c>
      <c r="F48" s="3">
        <f t="shared" si="1"/>
        <v>2.9333333333333336</v>
      </c>
      <c r="G48" s="5">
        <v>2</v>
      </c>
      <c r="H48" s="5">
        <v>1</v>
      </c>
      <c r="I48" s="3">
        <f t="shared" si="2"/>
        <v>1.4666666666666668</v>
      </c>
      <c r="J48" s="3">
        <f t="shared" si="3"/>
        <v>29.333333333333332</v>
      </c>
    </row>
    <row r="49" spans="1:10" x14ac:dyDescent="0.25">
      <c r="A49" s="1" t="s">
        <v>53</v>
      </c>
      <c r="B49" s="1">
        <v>21</v>
      </c>
      <c r="D49" s="1">
        <v>21</v>
      </c>
      <c r="E49" s="3">
        <f t="shared" si="0"/>
        <v>2.8000000000000003</v>
      </c>
      <c r="F49" s="3">
        <f t="shared" si="1"/>
        <v>2.8000000000000003</v>
      </c>
      <c r="G49" s="5">
        <v>2</v>
      </c>
      <c r="H49" s="5">
        <v>1</v>
      </c>
      <c r="I49" s="3">
        <f t="shared" si="2"/>
        <v>1.4000000000000001</v>
      </c>
      <c r="J49" s="3">
        <f t="shared" si="3"/>
        <v>28</v>
      </c>
    </row>
    <row r="50" spans="1:10" x14ac:dyDescent="0.25">
      <c r="A50" s="1" t="s">
        <v>54</v>
      </c>
      <c r="B50" s="1">
        <v>28</v>
      </c>
      <c r="D50" s="1">
        <v>28</v>
      </c>
      <c r="E50" s="3">
        <f t="shared" si="0"/>
        <v>3.7333333333333338</v>
      </c>
      <c r="F50" s="3">
        <f t="shared" si="1"/>
        <v>3.7333333333333338</v>
      </c>
      <c r="G50" s="5">
        <v>2</v>
      </c>
      <c r="H50" s="5">
        <v>2</v>
      </c>
      <c r="I50" s="3">
        <f t="shared" si="2"/>
        <v>1.8666666666666669</v>
      </c>
      <c r="J50" s="3">
        <f t="shared" si="3"/>
        <v>37.333333333333336</v>
      </c>
    </row>
  </sheetData>
  <mergeCells count="1">
    <mergeCell ref="F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Folla1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sxeral05</dc:creator>
  <cp:lastModifiedBy>sxeral05</cp:lastModifiedBy>
  <cp:lastPrinted>2020-10-30T08:07:33Z</cp:lastPrinted>
  <dcterms:created xsi:type="dcterms:W3CDTF">2020-10-27T12:30:02Z</dcterms:created>
  <dcterms:modified xsi:type="dcterms:W3CDTF">2021-01-22T13:38:18Z</dcterms:modified>
</cp:coreProperties>
</file>